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7865" windowHeight="11955" activeTab="0"/>
  </bookViews>
  <sheets>
    <sheet name="2012г " sheetId="1" r:id="rId1"/>
  </sheets>
  <definedNames>
    <definedName name="_xlnm.Print_Area" localSheetId="0">'2012г '!$A$1:$I$30</definedName>
  </definedNames>
  <calcPr fullCalcOnLoad="1"/>
</workbook>
</file>

<file path=xl/sharedStrings.xml><?xml version="1.0" encoding="utf-8"?>
<sst xmlns="http://schemas.openxmlformats.org/spreadsheetml/2006/main" count="48" uniqueCount="32">
  <si>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</si>
  <si>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</si>
  <si>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</si>
  <si>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</si>
  <si>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</si>
  <si>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</si>
  <si>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</si>
  <si>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</si>
  <si>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</si>
  <si>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</si>
  <si>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</si>
  <si>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</si>
  <si>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</si>
  <si>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</si>
  <si>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</si>
  <si>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</si>
  <si>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</si>
  <si>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7.1.</t>
  </si>
  <si>
    <t>Относительно отпуска в сеть</t>
  </si>
  <si>
    <t>%</t>
  </si>
  <si>
    <t>7.2.</t>
  </si>
  <si>
    <t xml:space="preserve">Фактические показатели баланса электричекой энергии ОАО "ВОЭК" 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</si>
  <si>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</si>
  <si>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</si>
  <si>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</si>
  <si>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</si>
  <si>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</si>
  <si>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</si>
  <si>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за  2014г.</t>
  </si>
  <si>
    <t>Норматив потерь электрической энергии в сетях ОАО "ВОЭК" на 2014г. для целей ценообразования принимается на уровне 15,02% от отпуска в сеть (в соответствии с параметрами долгосрочного регулирования).</t>
  </si>
  <si>
    <t>Затраты на покупку потерь в целях компенсации  в 2014г.</t>
  </si>
  <si>
    <t>Объем переданной электроэнергии по договору об оказании услуг по передаче электроэнергии в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</si>
</sst>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1" fillId="0" borderId="0" applyBorder="0">
      <alignment vertical="top"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vertical="center"/>
    </xf>
    <xf numFmtId="10" fontId="2" fillId="33" borderId="10" xfId="58" applyNumberFormat="1" applyFont="1" applyFill="1" applyBorder="1" applyAlignment="1">
      <alignment vertical="center"/>
    </xf>
    <xf numFmtId="10" fontId="43" fillId="33" borderId="10" xfId="58" applyNumberFormat="1" applyFont="1" applyFill="1" applyBorder="1" applyAlignment="1">
      <alignment vertical="center"/>
    </xf>
    <xf numFmtId="172" fontId="43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28" t="s">
        <v>21</v>
      </c>
      <c r="C3" s="28"/>
      <c r="D3" s="28"/>
      <c r="E3" s="28"/>
      <c r="F3" s="28"/>
      <c r="G3" s="28"/>
      <c r="H3" s="28"/>
    </row>
    <row r="4" spans="2:8" ht="15.75" customHeight="1">
      <c r="B4" s="29" t="s">
        <v>28</v>
      </c>
      <c r="C4" s="29"/>
      <c r="D4" s="29"/>
      <c r="E4" s="29"/>
      <c r="F4" s="29"/>
      <c r="G4" s="29"/>
      <c r="H4" s="29"/>
    </row>
    <row r="6" spans="1:8" ht="24.75" customHeight="1">
      <c r="A6" s="2" t="s">
        <v>0</v>
      </c>
      <c r="B6" s="2" t="s">
        <v>1</v>
      </c>
      <c r="C6" s="2" t="s">
        <v>14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12</v>
      </c>
      <c r="D8" s="17">
        <v>1474832</v>
      </c>
      <c r="E8" s="17">
        <v>1339271.745</v>
      </c>
      <c r="F8" s="17">
        <v>61608.665294700004</v>
      </c>
      <c r="G8" s="17">
        <v>1471104.2819457003</v>
      </c>
      <c r="H8" s="17">
        <v>870946.4302020004</v>
      </c>
      <c r="I8" s="8"/>
      <c r="J8" s="8"/>
    </row>
    <row r="9" spans="1:10" ht="18" customHeight="1">
      <c r="A9" s="6">
        <v>2</v>
      </c>
      <c r="B9" s="7" t="s">
        <v>8</v>
      </c>
      <c r="C9" s="7" t="s">
        <v>12</v>
      </c>
      <c r="D9" s="17">
        <v>199240</v>
      </c>
      <c r="E9" s="18"/>
      <c r="F9" s="18"/>
      <c r="G9" s="17">
        <v>77028</v>
      </c>
      <c r="H9" s="17">
        <v>122212</v>
      </c>
      <c r="J9" s="9"/>
    </row>
    <row r="10" spans="1:8" ht="18" customHeight="1">
      <c r="A10" s="6">
        <v>3</v>
      </c>
      <c r="B10" s="7" t="s">
        <v>9</v>
      </c>
      <c r="C10" s="7" t="s">
        <v>12</v>
      </c>
      <c r="D10" s="19">
        <f>D9/D8</f>
        <v>0.13509335300563047</v>
      </c>
      <c r="E10" s="20"/>
      <c r="F10" s="20"/>
      <c r="G10" s="19">
        <f>G9/G8</f>
        <v>0.05236066602846254</v>
      </c>
      <c r="H10" s="19">
        <f>H9/H8</f>
        <v>0.14032091499778593</v>
      </c>
    </row>
    <row r="11" spans="1:8" ht="18" customHeight="1">
      <c r="A11" s="6">
        <v>4</v>
      </c>
      <c r="B11" s="7" t="s">
        <v>10</v>
      </c>
      <c r="C11" s="7" t="s">
        <v>12</v>
      </c>
      <c r="D11" s="17">
        <f>0.1502*D8</f>
        <v>221519.7664</v>
      </c>
      <c r="E11" s="18"/>
      <c r="F11" s="18"/>
      <c r="G11" s="17">
        <f>G9</f>
        <v>77028</v>
      </c>
      <c r="H11" s="17">
        <f>D11-G11</f>
        <v>144491.7664</v>
      </c>
    </row>
    <row r="12" spans="1:8" ht="18" customHeight="1">
      <c r="A12" s="6">
        <v>5</v>
      </c>
      <c r="B12" s="7" t="s">
        <v>18</v>
      </c>
      <c r="C12" s="7" t="s">
        <v>19</v>
      </c>
      <c r="D12" s="19">
        <f>D11/D8</f>
        <v>0.1502</v>
      </c>
      <c r="E12" s="20"/>
      <c r="F12" s="20"/>
      <c r="G12" s="19">
        <f>G11/G8</f>
        <v>0.05236066602846254</v>
      </c>
      <c r="H12" s="19">
        <f>H11/H8</f>
        <v>0.16590201347571712</v>
      </c>
    </row>
    <row r="13" spans="1:8" ht="18" customHeight="1">
      <c r="A13" s="6">
        <v>6</v>
      </c>
      <c r="B13" s="7" t="s">
        <v>11</v>
      </c>
      <c r="C13" s="7" t="s">
        <v>12</v>
      </c>
      <c r="D13" s="17">
        <f>D9-D11</f>
        <v>-22279.766399999993</v>
      </c>
      <c r="E13" s="21"/>
      <c r="F13" s="21"/>
      <c r="G13" s="17">
        <f>G9-G11</f>
        <v>0</v>
      </c>
      <c r="H13" s="17">
        <f>H9-H11</f>
        <v>-22279.766399999993</v>
      </c>
    </row>
    <row r="14" spans="1:8" ht="18" customHeight="1">
      <c r="A14" s="6">
        <v>7</v>
      </c>
      <c r="B14" s="10" t="s">
        <v>22</v>
      </c>
      <c r="C14" s="7" t="s">
        <v>12</v>
      </c>
      <c r="D14" s="17">
        <v>1275592</v>
      </c>
      <c r="E14" s="17">
        <v>2345</v>
      </c>
      <c r="F14" s="17"/>
      <c r="G14" s="17">
        <v>524513</v>
      </c>
      <c r="H14" s="17">
        <v>748734</v>
      </c>
    </row>
    <row r="15" spans="1:8" ht="18" customHeight="1">
      <c r="A15" s="6" t="s">
        <v>17</v>
      </c>
      <c r="B15" s="10" t="s">
        <v>15</v>
      </c>
      <c r="C15" s="7" t="s">
        <v>12</v>
      </c>
      <c r="D15" s="17">
        <v>1238233</v>
      </c>
      <c r="E15" s="17">
        <v>2345</v>
      </c>
      <c r="F15" s="17"/>
      <c r="G15" s="17">
        <v>487154</v>
      </c>
      <c r="H15" s="17">
        <v>748734</v>
      </c>
    </row>
    <row r="16" spans="1:8" ht="18" customHeight="1">
      <c r="A16" s="11" t="s">
        <v>20</v>
      </c>
      <c r="B16" s="10" t="s">
        <v>16</v>
      </c>
      <c r="C16" s="7" t="s">
        <v>12</v>
      </c>
      <c r="D16" s="17">
        <v>37359</v>
      </c>
      <c r="E16" s="17">
        <v>0</v>
      </c>
      <c r="F16" s="17"/>
      <c r="G16" s="17">
        <v>37359</v>
      </c>
      <c r="H16" s="17">
        <v>0</v>
      </c>
    </row>
    <row r="17" spans="4:13" ht="18.75" customHeight="1">
      <c r="D17" s="8"/>
      <c r="H17" s="8"/>
      <c r="I17" s="8"/>
      <c r="M17" s="16"/>
    </row>
    <row r="18" spans="1:8" ht="33.75" customHeight="1">
      <c r="A18" s="30" t="s">
        <v>29</v>
      </c>
      <c r="B18" s="30"/>
      <c r="C18" s="30"/>
      <c r="D18" s="30"/>
      <c r="E18" s="30"/>
      <c r="F18" s="30"/>
      <c r="G18" s="30"/>
      <c r="H18" s="30"/>
    </row>
    <row r="21" ht="12.75">
      <c r="B21" s="12" t="s">
        <v>30</v>
      </c>
    </row>
    <row r="22" ht="12.75">
      <c r="B22" s="12"/>
    </row>
    <row r="23" spans="2:9" ht="21" customHeight="1">
      <c r="B23" s="25" t="s">
        <v>26</v>
      </c>
      <c r="C23" s="26"/>
      <c r="D23" s="2" t="s">
        <v>27</v>
      </c>
      <c r="E23" s="2"/>
      <c r="F23" s="13"/>
      <c r="G23" s="13"/>
      <c r="H23" s="13"/>
      <c r="I23" s="13"/>
    </row>
    <row r="24" spans="2:9" ht="27.75" customHeight="1">
      <c r="B24" s="31" t="s">
        <v>24</v>
      </c>
      <c r="C24" s="31"/>
      <c r="D24" s="14" t="s">
        <v>12</v>
      </c>
      <c r="E24" s="15">
        <v>199240</v>
      </c>
      <c r="F24" s="13"/>
      <c r="G24" s="13"/>
      <c r="H24" s="13"/>
      <c r="I24" s="13"/>
    </row>
    <row r="25" spans="2:9" ht="30" customHeight="1">
      <c r="B25" s="23" t="s">
        <v>23</v>
      </c>
      <c r="C25" s="24"/>
      <c r="D25" s="14" t="s">
        <v>13</v>
      </c>
      <c r="E25" s="22">
        <v>476050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27" t="s">
        <v>31</v>
      </c>
      <c r="C27" s="27"/>
      <c r="D27" s="27"/>
      <c r="E27" s="27"/>
      <c r="F27" s="27"/>
      <c r="G27" s="27"/>
      <c r="H27" s="27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5" t="s">
        <v>26</v>
      </c>
      <c r="C29" s="26"/>
      <c r="D29" s="2" t="s">
        <v>27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3" t="s">
        <v>25</v>
      </c>
      <c r="C30" s="24"/>
      <c r="D30" s="14" t="s">
        <v>12</v>
      </c>
      <c r="E30" s="17">
        <v>1238233</v>
      </c>
      <c r="F30" s="17">
        <v>2345</v>
      </c>
      <c r="G30" s="17"/>
      <c r="H30" s="17">
        <v>487154</v>
      </c>
      <c r="I30" s="17">
        <v>748734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Кузнецов Г.Е.</cp:lastModifiedBy>
  <cp:lastPrinted>2015-02-25T05:48:07Z</cp:lastPrinted>
  <dcterms:created xsi:type="dcterms:W3CDTF">2011-02-24T07:48:47Z</dcterms:created>
  <dcterms:modified xsi:type="dcterms:W3CDTF">2015-02-26T06:22:59Z</dcterms:modified>
  <cp:category/>
  <cp:version/>
  <cp:contentType/>
  <cp:contentStatus/>
</cp:coreProperties>
</file>